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510" windowHeight="9435" tabRatio="509"/>
  </bookViews>
  <sheets>
    <sheet name="01.09" sheetId="13" r:id="rId1"/>
    <sheet name="Лист1" sheetId="12" r:id="rId2"/>
  </sheets>
  <calcPr calcId="125725"/>
</workbook>
</file>

<file path=xl/calcChain.xml><?xml version="1.0" encoding="utf-8"?>
<calcChain xmlns="http://schemas.openxmlformats.org/spreadsheetml/2006/main">
  <c r="F100" i="13"/>
  <c r="D100"/>
  <c r="C100"/>
  <c r="B100"/>
  <c r="A100"/>
  <c r="F87"/>
  <c r="D87"/>
  <c r="C87"/>
  <c r="B87"/>
  <c r="A87"/>
  <c r="F76"/>
  <c r="D76"/>
  <c r="C76"/>
  <c r="B76"/>
  <c r="A76"/>
  <c r="F65"/>
  <c r="D65"/>
  <c r="C65"/>
  <c r="B65"/>
  <c r="A65"/>
  <c r="F49"/>
  <c r="D49"/>
  <c r="C49"/>
  <c r="B49"/>
  <c r="A49"/>
  <c r="F36"/>
  <c r="D36"/>
  <c r="C36"/>
  <c r="B36"/>
  <c r="A36"/>
  <c r="F25"/>
  <c r="D25"/>
  <c r="C25"/>
  <c r="B25"/>
  <c r="A25"/>
  <c r="F14"/>
  <c r="D14"/>
  <c r="C14"/>
  <c r="B14"/>
  <c r="A14"/>
</calcChain>
</file>

<file path=xl/sharedStrings.xml><?xml version="1.0" encoding="utf-8"?>
<sst xmlns="http://schemas.openxmlformats.org/spreadsheetml/2006/main" count="69" uniqueCount="38">
  <si>
    <r>
      <rPr>
        <sz val="11"/>
        <rFont val="Times New Roman"/>
        <family val="1"/>
      </rPr>
      <t>Пищевые вещества, г</t>
    </r>
  </si>
  <si>
    <r>
      <rPr>
        <sz val="11"/>
        <rFont val="Times New Roman"/>
        <family val="1"/>
      </rPr>
      <t xml:space="preserve">Энергетическ ая ценность,
</t>
    </r>
    <r>
      <rPr>
        <sz val="11"/>
        <rFont val="Times New Roman"/>
        <family val="1"/>
      </rPr>
      <t>ккал</t>
    </r>
  </si>
  <si>
    <r>
      <rPr>
        <sz val="11"/>
        <rFont val="Times New Roman"/>
        <family val="1"/>
      </rPr>
      <t>Приемы пищи, наименование блюда</t>
    </r>
  </si>
  <si>
    <r>
      <rPr>
        <sz val="11"/>
        <rFont val="Times New Roman"/>
        <family val="1"/>
      </rPr>
      <t>Масса пропорци и, г</t>
    </r>
  </si>
  <si>
    <r>
      <rPr>
        <sz val="11"/>
        <rFont val="Times New Roman"/>
        <family val="1"/>
      </rPr>
      <t>Стоимо сть блюда</t>
    </r>
  </si>
  <si>
    <r>
      <rPr>
        <sz val="11"/>
        <rFont val="Times New Roman"/>
        <family val="1"/>
      </rPr>
      <t>Белки</t>
    </r>
  </si>
  <si>
    <r>
      <rPr>
        <sz val="11"/>
        <rFont val="Times New Roman"/>
        <family val="1"/>
      </rPr>
      <t>Жиры</t>
    </r>
  </si>
  <si>
    <r>
      <rPr>
        <sz val="11"/>
        <rFont val="Times New Roman"/>
        <family val="1"/>
      </rPr>
      <t xml:space="preserve">углевод
</t>
    </r>
    <r>
      <rPr>
        <sz val="11"/>
        <rFont val="Times New Roman"/>
        <family val="1"/>
      </rPr>
      <t>ы</t>
    </r>
  </si>
  <si>
    <r>
      <rPr>
        <b/>
        <sz val="11"/>
        <rFont val="Times New Roman"/>
        <family val="1"/>
      </rPr>
      <t>Завтрак 1-4 начальные классы</t>
    </r>
  </si>
  <si>
    <r>
      <rPr>
        <b/>
        <sz val="11"/>
        <rFont val="Times New Roman"/>
        <family val="1"/>
      </rPr>
      <t>Итого за завтрак</t>
    </r>
  </si>
  <si>
    <r>
      <rPr>
        <b/>
        <sz val="11"/>
        <rFont val="Times New Roman"/>
        <family val="1"/>
      </rPr>
      <t>Завтрак 5-11 классы (соц. Защита)</t>
    </r>
  </si>
  <si>
    <r>
      <rPr>
        <b/>
        <sz val="11"/>
        <rFont val="Times New Roman"/>
        <family val="1"/>
      </rPr>
      <t>Завтрак 5-11 классы (родительская плата)</t>
    </r>
  </si>
  <si>
    <r>
      <rPr>
        <b/>
        <sz val="11"/>
        <rFont val="Times New Roman"/>
        <family val="1"/>
      </rPr>
      <t>Завтрак 5-11 классы (подвозимые)</t>
    </r>
  </si>
  <si>
    <r>
      <rPr>
        <b/>
        <sz val="11"/>
        <rFont val="Times New Roman"/>
        <family val="1"/>
      </rPr>
      <t>Итого за обед</t>
    </r>
  </si>
  <si>
    <t>Энергетическая ценность, ккал</t>
  </si>
  <si>
    <t>Утверждено:
Директор МБОУ Морозовской СОШ 
__________________ Подлужная Г.Н</t>
  </si>
  <si>
    <t>Калькулятор ____________________________Л.М. Новокшонова</t>
  </si>
  <si>
    <t>Хлеб ржаной</t>
  </si>
  <si>
    <t>Хлеб пшеничный</t>
  </si>
  <si>
    <t>Какао с молоком</t>
  </si>
  <si>
    <t xml:space="preserve"> </t>
  </si>
  <si>
    <t>Меню на « »   сентября 2022 год</t>
  </si>
  <si>
    <t>Птица,тушеная в соусе с овощами</t>
  </si>
  <si>
    <t>Куриные кусочки,запеченныес сыром</t>
  </si>
  <si>
    <t>Каша рисовая рассыпчатая</t>
  </si>
  <si>
    <t>Завтрак  по 176 рублей (АОП)</t>
  </si>
  <si>
    <t>Обед по 176 рублей(АОП)</t>
  </si>
  <si>
    <t>Суп молочный с макаронными изделиями</t>
  </si>
  <si>
    <t>Бутерброд с маслом и сыром</t>
  </si>
  <si>
    <t>Сдоба обыкновенная</t>
  </si>
  <si>
    <t>Салат из белокочанной и морской капусты с ябл.</t>
  </si>
  <si>
    <t>Суп свекольный на мясном бульоне со сметаной</t>
  </si>
  <si>
    <t>Зефир</t>
  </si>
  <si>
    <t>Сок яблочный</t>
  </si>
  <si>
    <t>Завтрак по 158,50 рублей (АОП)</t>
  </si>
  <si>
    <t>Обед по 158,50 рублей (АОП)</t>
  </si>
  <si>
    <t xml:space="preserve">
</t>
  </si>
  <si>
    <t>Меню  на «01 »   сентября  2022 год</t>
  </si>
</sst>
</file>

<file path=xl/styles.xml><?xml version="1.0" encoding="utf-8"?>
<styleSheet xmlns="http://schemas.openxmlformats.org/spreadsheetml/2006/main">
  <fonts count="9">
    <font>
      <sz val="10"/>
      <color rgb="FF000000"/>
      <name val="Times New Roman"/>
      <charset val="204"/>
    </font>
    <font>
      <sz val="11"/>
      <name val="Times New Roman"/>
    </font>
    <font>
      <b/>
      <sz val="11"/>
      <name val="Times New Roman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0" fontId="0" fillId="0" borderId="8" xfId="0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vertical="top"/>
    </xf>
    <xf numFmtId="0" fontId="0" fillId="0" borderId="15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 indent="1"/>
    </xf>
    <xf numFmtId="0" fontId="0" fillId="0" borderId="5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left" wrapText="1"/>
    </xf>
    <xf numFmtId="2" fontId="7" fillId="0" borderId="9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 indent="3"/>
    </xf>
    <xf numFmtId="0" fontId="1" fillId="0" borderId="12" xfId="0" applyFont="1" applyFill="1" applyBorder="1" applyAlignment="1">
      <alignment horizontal="left" vertical="top" wrapText="1" indent="3"/>
    </xf>
    <xf numFmtId="0" fontId="1" fillId="0" borderId="13" xfId="0" applyFont="1" applyFill="1" applyBorder="1" applyAlignment="1">
      <alignment horizontal="left" vertical="top" wrapText="1" indent="3"/>
    </xf>
    <xf numFmtId="0" fontId="1" fillId="0" borderId="14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3"/>
    </xf>
    <xf numFmtId="0" fontId="1" fillId="0" borderId="3" xfId="0" applyFont="1" applyFill="1" applyBorder="1" applyAlignment="1">
      <alignment horizontal="left" vertical="top" wrapText="1" indent="3"/>
    </xf>
    <xf numFmtId="0" fontId="1" fillId="0" borderId="4" xfId="0" applyFont="1" applyFill="1" applyBorder="1" applyAlignment="1">
      <alignment horizontal="left" vertical="top" wrapText="1" indent="3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1924051</xdr:colOff>
      <xdr:row>0</xdr:row>
      <xdr:rowOff>95250</xdr:rowOff>
    </xdr:from>
    <xdr:to>
      <xdr:col>7</xdr:col>
      <xdr:colOff>9525</xdr:colOff>
      <xdr:row>1</xdr:row>
      <xdr:rowOff>33280</xdr:rowOff>
    </xdr:to>
    <xdr:pic>
      <xdr:nvPicPr>
        <xdr:cNvPr id="6" name="Рисунок 5" descr="подпись Прятко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0101" y="95250"/>
          <a:ext cx="2390774" cy="1223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Normal="100" workbookViewId="0">
      <selection activeCell="E51" sqref="E51"/>
    </sheetView>
  </sheetViews>
  <sheetFormatPr defaultRowHeight="12.75"/>
  <cols>
    <col min="1" max="1" width="11.5" customWidth="1"/>
    <col min="2" max="2" width="9.6640625" customWidth="1"/>
    <col min="3" max="3" width="10" customWidth="1"/>
    <col min="4" max="4" width="15.83203125" customWidth="1"/>
    <col min="5" max="5" width="50" customWidth="1"/>
    <col min="6" max="7" width="12.6640625" customWidth="1"/>
  </cols>
  <sheetData>
    <row r="1" spans="1:8" ht="101.25" customHeight="1">
      <c r="A1" s="43" t="s">
        <v>37</v>
      </c>
      <c r="B1" s="43"/>
      <c r="C1" s="43"/>
      <c r="D1" s="43"/>
      <c r="E1" s="39" t="s">
        <v>36</v>
      </c>
      <c r="F1" s="40"/>
      <c r="G1" s="40"/>
    </row>
    <row r="2" spans="1:8" ht="41.25" customHeight="1">
      <c r="A2" s="45" t="s">
        <v>0</v>
      </c>
      <c r="B2" s="46"/>
      <c r="C2" s="47"/>
      <c r="D2" s="21" t="s">
        <v>14</v>
      </c>
      <c r="E2" s="48" t="s">
        <v>2</v>
      </c>
      <c r="F2" s="50" t="s">
        <v>3</v>
      </c>
      <c r="G2" s="50" t="s">
        <v>4</v>
      </c>
    </row>
    <row r="3" spans="1:8" ht="31.5" customHeight="1">
      <c r="A3" s="2" t="s">
        <v>5</v>
      </c>
      <c r="B3" s="2" t="s">
        <v>6</v>
      </c>
      <c r="C3" s="1" t="s">
        <v>7</v>
      </c>
      <c r="D3" s="3"/>
      <c r="E3" s="49"/>
      <c r="F3" s="51"/>
      <c r="G3" s="51"/>
    </row>
    <row r="4" spans="1:8" ht="15.75" customHeight="1">
      <c r="A4" s="44" t="s">
        <v>8</v>
      </c>
      <c r="B4" s="28"/>
      <c r="C4" s="28"/>
      <c r="D4" s="28"/>
      <c r="E4" s="28"/>
      <c r="F4" s="28"/>
      <c r="G4" s="29"/>
    </row>
    <row r="5" spans="1:8" ht="12.95" customHeight="1">
      <c r="A5" s="5">
        <v>4.1399999999999997</v>
      </c>
      <c r="B5" s="5">
        <v>2.6</v>
      </c>
      <c r="C5" s="5">
        <v>38.4</v>
      </c>
      <c r="D5" s="5">
        <v>221.4</v>
      </c>
      <c r="E5" s="11" t="s">
        <v>24</v>
      </c>
      <c r="F5" s="5">
        <v>180</v>
      </c>
      <c r="G5" s="5"/>
      <c r="H5">
        <v>117</v>
      </c>
    </row>
    <row r="6" spans="1:8" ht="14.25" customHeight="1">
      <c r="A6" s="5">
        <v>7.9</v>
      </c>
      <c r="B6" s="5">
        <v>12.5</v>
      </c>
      <c r="C6" s="5">
        <v>3.7</v>
      </c>
      <c r="D6" s="5">
        <v>146.19999999999999</v>
      </c>
      <c r="E6" s="11" t="s">
        <v>23</v>
      </c>
      <c r="F6" s="5">
        <v>100</v>
      </c>
      <c r="G6" s="5"/>
      <c r="H6">
        <v>290</v>
      </c>
    </row>
    <row r="7" spans="1:8" ht="12.95" customHeight="1">
      <c r="A7" s="5">
        <v>3.6</v>
      </c>
      <c r="B7" s="5">
        <v>3.6</v>
      </c>
      <c r="C7" s="5">
        <v>22.8</v>
      </c>
      <c r="D7" s="5">
        <v>135</v>
      </c>
      <c r="E7" s="11" t="s">
        <v>19</v>
      </c>
      <c r="F7" s="5">
        <v>200</v>
      </c>
      <c r="G7" s="5"/>
      <c r="H7">
        <v>192</v>
      </c>
    </row>
    <row r="8" spans="1:8" ht="12.95" customHeight="1">
      <c r="A8" s="5">
        <v>1.5</v>
      </c>
      <c r="B8" s="5">
        <v>0.2</v>
      </c>
      <c r="C8" s="5">
        <v>9.6</v>
      </c>
      <c r="D8" s="5">
        <v>47.7</v>
      </c>
      <c r="E8" s="11" t="s">
        <v>18</v>
      </c>
      <c r="F8" s="5">
        <v>20</v>
      </c>
      <c r="G8" s="5"/>
    </row>
    <row r="9" spans="1:8" ht="12.95" customHeight="1">
      <c r="A9" s="5">
        <v>1.7</v>
      </c>
      <c r="B9" s="5">
        <v>0.3</v>
      </c>
      <c r="C9" s="5">
        <v>10.6</v>
      </c>
      <c r="D9" s="5">
        <v>53.5</v>
      </c>
      <c r="E9" s="11" t="s">
        <v>17</v>
      </c>
      <c r="F9" s="5">
        <v>25</v>
      </c>
      <c r="G9" s="5"/>
    </row>
    <row r="10" spans="1:8" ht="12.95" customHeight="1">
      <c r="A10" s="5"/>
      <c r="B10" s="5"/>
      <c r="C10" s="5"/>
      <c r="D10" s="5"/>
      <c r="E10" s="11"/>
      <c r="F10" s="5"/>
      <c r="G10" s="5"/>
    </row>
    <row r="11" spans="1:8" ht="12.95" customHeight="1">
      <c r="A11" s="5"/>
      <c r="B11" s="5"/>
      <c r="C11" s="5"/>
      <c r="D11" s="5"/>
      <c r="E11" s="5"/>
      <c r="F11" s="5"/>
      <c r="G11" s="5"/>
    </row>
    <row r="12" spans="1:8" ht="12.95" customHeight="1">
      <c r="A12" s="5"/>
      <c r="B12" s="5"/>
      <c r="C12" s="5"/>
      <c r="D12" s="5"/>
      <c r="E12" s="5"/>
      <c r="F12" s="5"/>
      <c r="G12" s="5"/>
    </row>
    <row r="13" spans="1:8" ht="14.25" customHeight="1">
      <c r="A13" s="5"/>
      <c r="B13" s="5"/>
      <c r="C13" s="5"/>
      <c r="D13" s="5"/>
      <c r="E13" s="5"/>
      <c r="F13" s="5"/>
      <c r="G13" s="5"/>
    </row>
    <row r="14" spans="1:8" ht="15.75" customHeight="1">
      <c r="A14" s="10">
        <f>A13+A12+A11+A10+A9+A8+A7+A6+A5</f>
        <v>18.84</v>
      </c>
      <c r="B14" s="10">
        <f>B13+B12+B11+B10+B9+B8+B7+B6+B5</f>
        <v>19.200000000000003</v>
      </c>
      <c r="C14" s="10">
        <f>C13+C12+C11+C10+C9+C8+C7+C6+C5</f>
        <v>85.1</v>
      </c>
      <c r="D14" s="10">
        <f>D13+D12+D11+D10+D9+D8+D7+D6+D5</f>
        <v>603.79999999999995</v>
      </c>
      <c r="E14" s="4" t="s">
        <v>9</v>
      </c>
      <c r="F14" s="10">
        <f>F13+F12+F11+F10+F9+F8+F7+F6+F5</f>
        <v>525</v>
      </c>
      <c r="G14" s="22">
        <v>65</v>
      </c>
    </row>
    <row r="15" spans="1:8" ht="15.75" customHeight="1">
      <c r="A15" s="44" t="s">
        <v>10</v>
      </c>
      <c r="B15" s="28"/>
      <c r="C15" s="28"/>
      <c r="D15" s="28"/>
      <c r="E15" s="28"/>
      <c r="F15" s="28"/>
      <c r="G15" s="29"/>
    </row>
    <row r="16" spans="1:8" ht="12.95" customHeight="1">
      <c r="A16" s="5"/>
      <c r="B16" s="5"/>
      <c r="C16" s="5"/>
      <c r="D16" s="5"/>
      <c r="E16" s="11"/>
      <c r="F16" s="5"/>
      <c r="G16" s="5"/>
    </row>
    <row r="17" spans="1:7" ht="12.95" customHeight="1">
      <c r="A17" s="5"/>
      <c r="B17" s="5"/>
      <c r="C17" s="5"/>
      <c r="D17" s="5"/>
      <c r="E17" s="11"/>
      <c r="F17" s="5"/>
      <c r="G17" s="5"/>
    </row>
    <row r="18" spans="1:7" ht="12.95" customHeight="1">
      <c r="A18" s="5"/>
      <c r="B18" s="5"/>
      <c r="C18" s="5"/>
      <c r="D18" s="5"/>
      <c r="E18" s="11"/>
      <c r="F18" s="5"/>
      <c r="G18" s="5"/>
    </row>
    <row r="19" spans="1:7" ht="14.25" customHeight="1">
      <c r="A19" s="5"/>
      <c r="B19" s="5"/>
      <c r="C19" s="5"/>
      <c r="D19" s="5"/>
      <c r="E19" s="11"/>
      <c r="F19" s="5"/>
      <c r="G19" s="5"/>
    </row>
    <row r="20" spans="1:7" ht="12.95" customHeight="1">
      <c r="A20" s="5"/>
      <c r="B20" s="5"/>
      <c r="C20" s="5"/>
      <c r="D20" s="5"/>
      <c r="E20" s="11"/>
      <c r="F20" s="5"/>
      <c r="G20" s="5"/>
    </row>
    <row r="21" spans="1:7" ht="12.95" customHeight="1">
      <c r="A21" s="5"/>
      <c r="B21" s="5"/>
      <c r="C21" s="5"/>
      <c r="D21" s="5"/>
      <c r="E21" s="5"/>
      <c r="F21" s="5"/>
      <c r="G21" s="5"/>
    </row>
    <row r="22" spans="1:7" ht="12.95" customHeight="1">
      <c r="A22" s="5"/>
      <c r="B22" s="5"/>
      <c r="C22" s="5"/>
      <c r="D22" s="5"/>
      <c r="E22" s="5"/>
      <c r="F22" s="5"/>
      <c r="G22" s="5"/>
    </row>
    <row r="23" spans="1:7" ht="12.95" customHeight="1">
      <c r="A23" s="5"/>
      <c r="B23" s="5" t="s">
        <v>20</v>
      </c>
      <c r="C23" s="5"/>
      <c r="D23" s="5"/>
      <c r="E23" s="5"/>
      <c r="F23" s="5"/>
      <c r="G23" s="5"/>
    </row>
    <row r="24" spans="1:7" ht="12.95" customHeight="1">
      <c r="A24" s="5"/>
      <c r="B24" s="5"/>
      <c r="C24" s="5"/>
      <c r="D24" s="5"/>
      <c r="E24" s="5"/>
      <c r="F24" s="5"/>
      <c r="G24" s="5"/>
    </row>
    <row r="25" spans="1:7" ht="15.75" customHeight="1">
      <c r="A25" s="10">
        <f>A20+A19+A18+A17+A16</f>
        <v>0</v>
      </c>
      <c r="B25" s="10">
        <f>B19+B18+B17+B16</f>
        <v>0</v>
      </c>
      <c r="C25" s="10">
        <f>C20+C19+C18+C17+C16</f>
        <v>0</v>
      </c>
      <c r="D25" s="10">
        <f>D20+D19+D18+D17+D16</f>
        <v>0</v>
      </c>
      <c r="E25" s="4" t="s">
        <v>9</v>
      </c>
      <c r="F25" s="10">
        <f>F24+F23+F22+F21+F20++F19+F18+F17+F16</f>
        <v>0</v>
      </c>
      <c r="G25" s="22">
        <v>0</v>
      </c>
    </row>
    <row r="26" spans="1:7" ht="15.75" customHeight="1">
      <c r="A26" s="44" t="s">
        <v>11</v>
      </c>
      <c r="B26" s="28"/>
      <c r="C26" s="28"/>
      <c r="D26" s="28"/>
      <c r="E26" s="28"/>
      <c r="F26" s="28"/>
      <c r="G26" s="29"/>
    </row>
    <row r="27" spans="1:7" ht="14.25" customHeight="1">
      <c r="A27" s="5"/>
      <c r="B27" s="5"/>
      <c r="C27" s="5"/>
      <c r="D27" s="5"/>
      <c r="E27" s="11"/>
      <c r="F27" s="5"/>
      <c r="G27" s="5"/>
    </row>
    <row r="28" spans="1:7" ht="12.95" customHeight="1">
      <c r="A28" s="5"/>
      <c r="B28" s="5"/>
      <c r="C28" s="5"/>
      <c r="D28" s="5"/>
      <c r="E28" s="11"/>
      <c r="F28" s="5"/>
      <c r="G28" s="5"/>
    </row>
    <row r="29" spans="1:7" ht="12.95" customHeight="1">
      <c r="A29" s="5"/>
      <c r="B29" s="5"/>
      <c r="C29" s="5"/>
      <c r="D29" s="5"/>
      <c r="E29" s="11"/>
      <c r="F29" s="5"/>
      <c r="G29" s="5"/>
    </row>
    <row r="30" spans="1:7" ht="12.95" customHeight="1">
      <c r="A30" s="5"/>
      <c r="B30" s="5"/>
      <c r="C30" s="5"/>
      <c r="D30" s="5"/>
      <c r="E30" s="11"/>
      <c r="F30" s="5"/>
      <c r="G30" s="5"/>
    </row>
    <row r="31" spans="1:7" ht="12.95" customHeight="1">
      <c r="A31" s="5"/>
      <c r="B31" s="5"/>
      <c r="C31" s="5"/>
      <c r="D31" s="5"/>
      <c r="E31" s="11"/>
      <c r="F31" s="5"/>
      <c r="G31" s="5"/>
    </row>
    <row r="32" spans="1:7" ht="12.95" customHeight="1">
      <c r="A32" s="5"/>
      <c r="B32" s="5"/>
      <c r="C32" s="5"/>
      <c r="D32" s="5"/>
      <c r="E32" s="5"/>
      <c r="F32" s="5"/>
      <c r="G32" s="5"/>
    </row>
    <row r="33" spans="1:7" ht="14.25" customHeight="1">
      <c r="A33" s="5"/>
      <c r="B33" s="5"/>
      <c r="C33" s="5"/>
      <c r="D33" s="5"/>
      <c r="E33" s="5"/>
      <c r="F33" s="5"/>
      <c r="G33" s="5"/>
    </row>
    <row r="34" spans="1:7" ht="12.95" customHeight="1">
      <c r="A34" s="5"/>
      <c r="B34" s="5"/>
      <c r="C34" s="5"/>
      <c r="D34" s="5"/>
      <c r="E34" s="5"/>
      <c r="F34" s="5"/>
      <c r="G34" s="5"/>
    </row>
    <row r="35" spans="1:7" ht="12.95" customHeight="1">
      <c r="A35" s="5"/>
      <c r="B35" s="5"/>
      <c r="C35" s="5"/>
      <c r="D35" s="5"/>
      <c r="E35" s="5"/>
      <c r="F35" s="5"/>
      <c r="G35" s="5"/>
    </row>
    <row r="36" spans="1:7" ht="15.75" customHeight="1">
      <c r="A36" s="10">
        <f>A30+A29+A28+A27</f>
        <v>0</v>
      </c>
      <c r="B36" s="10">
        <f>B35+B34+B33+B32+B31+B30+B29+B28+B27</f>
        <v>0</v>
      </c>
      <c r="C36" s="10">
        <f>C35+C34+C33+C32+C31+C30+C29+C28+C27</f>
        <v>0</v>
      </c>
      <c r="D36" s="10">
        <f>D35+D34+D33+D32+D31+D30+D29+D28+D27</f>
        <v>0</v>
      </c>
      <c r="E36" s="4" t="s">
        <v>9</v>
      </c>
      <c r="F36" s="10">
        <f>F31+F30+F29+F28+F27</f>
        <v>0</v>
      </c>
      <c r="G36" s="22">
        <v>0</v>
      </c>
    </row>
    <row r="37" spans="1:7" ht="15.75" customHeight="1">
      <c r="A37" s="5"/>
      <c r="B37" s="5"/>
      <c r="C37" s="5"/>
      <c r="D37" s="5"/>
      <c r="E37" s="4" t="s">
        <v>12</v>
      </c>
      <c r="F37" s="5"/>
      <c r="G37" s="5"/>
    </row>
    <row r="38" spans="1:7" ht="12.95" customHeight="1">
      <c r="A38" s="5"/>
      <c r="B38" s="5"/>
      <c r="C38" s="5"/>
      <c r="D38" s="5"/>
      <c r="E38" s="11"/>
      <c r="F38" s="5"/>
      <c r="G38" s="5"/>
    </row>
    <row r="39" spans="1:7" ht="14.25" customHeight="1">
      <c r="A39" s="5"/>
      <c r="B39" s="5"/>
      <c r="C39" s="5"/>
      <c r="D39" s="5"/>
      <c r="E39" s="11"/>
      <c r="F39" s="5"/>
      <c r="G39" s="5"/>
    </row>
    <row r="40" spans="1:7" ht="12.95" customHeight="1">
      <c r="A40" s="5"/>
      <c r="B40" s="5"/>
      <c r="C40" s="5"/>
      <c r="D40" s="5"/>
      <c r="E40" s="11"/>
      <c r="F40" s="5"/>
      <c r="G40" s="5"/>
    </row>
    <row r="41" spans="1:7" ht="12.95" customHeight="1">
      <c r="A41" s="5"/>
      <c r="B41" s="5"/>
      <c r="C41" s="5"/>
      <c r="D41" s="5"/>
      <c r="E41" s="11"/>
      <c r="F41" s="5"/>
      <c r="G41" s="5"/>
    </row>
    <row r="42" spans="1:7" ht="12.95" customHeight="1">
      <c r="A42" s="5"/>
      <c r="B42" s="5"/>
      <c r="C42" s="5"/>
      <c r="D42" s="5"/>
      <c r="E42" s="11"/>
      <c r="F42" s="5"/>
      <c r="G42" s="5"/>
    </row>
    <row r="43" spans="1:7" ht="12.95" customHeight="1">
      <c r="A43" s="5"/>
      <c r="B43" s="5"/>
      <c r="C43" s="5"/>
      <c r="D43" s="5"/>
      <c r="E43" s="5"/>
      <c r="F43" s="5"/>
      <c r="G43" s="5"/>
    </row>
    <row r="44" spans="1:7" ht="12.95" customHeight="1">
      <c r="A44" s="5"/>
      <c r="B44" s="5"/>
      <c r="C44" s="5"/>
      <c r="D44" s="5"/>
      <c r="E44" s="5"/>
      <c r="F44" s="5"/>
      <c r="G44" s="5"/>
    </row>
    <row r="45" spans="1:7" ht="12.95" customHeight="1">
      <c r="A45" s="5"/>
      <c r="B45" s="5"/>
      <c r="C45" s="5"/>
      <c r="D45" s="5"/>
      <c r="E45" s="5"/>
      <c r="F45" s="5"/>
      <c r="G45" s="5"/>
    </row>
    <row r="46" spans="1:7" ht="14.25" customHeight="1">
      <c r="A46" s="5"/>
      <c r="B46" s="5"/>
      <c r="C46" s="5"/>
      <c r="D46" s="5"/>
      <c r="E46" s="5"/>
      <c r="F46" s="5"/>
      <c r="G46" s="5"/>
    </row>
    <row r="47" spans="1:7" ht="12.95" customHeight="1">
      <c r="A47" s="5"/>
      <c r="B47" s="5"/>
      <c r="C47" s="5"/>
      <c r="D47" s="5"/>
      <c r="E47" s="5"/>
      <c r="F47" s="5"/>
      <c r="G47" s="5"/>
    </row>
    <row r="48" spans="1:7" ht="12.95" customHeight="1">
      <c r="A48" s="5"/>
      <c r="B48" s="5"/>
      <c r="C48" s="5"/>
      <c r="D48" s="5"/>
      <c r="E48" s="5"/>
      <c r="F48" s="5"/>
      <c r="G48" s="5"/>
    </row>
    <row r="49" spans="1:7" ht="15.75" customHeight="1">
      <c r="A49" s="13">
        <f>A48+A47+A46+A45+A44+A43+A42+A41+A40+A39+A38</f>
        <v>0</v>
      </c>
      <c r="B49" s="13">
        <f>B48+B47+B46+B45+B44+B43+B42+B41+B40+B39+B38</f>
        <v>0</v>
      </c>
      <c r="C49" s="13">
        <f>C48+C47+C46+C45+C44+C43+C42+C41+C40+C39+C38</f>
        <v>0</v>
      </c>
      <c r="D49" s="13">
        <f>D48+D47+D46+D45+D44+D43+D42+D41+D40+D39+D38</f>
        <v>0</v>
      </c>
      <c r="E49" s="12" t="s">
        <v>9</v>
      </c>
      <c r="F49" s="13">
        <f>F48+F47+F46+F45+F44+F43+F42+F41+F40+F39+F38</f>
        <v>0</v>
      </c>
      <c r="G49" s="23">
        <v>0</v>
      </c>
    </row>
    <row r="50" spans="1:7" ht="45" customHeight="1">
      <c r="A50" s="6"/>
      <c r="B50" s="6"/>
      <c r="C50" s="14"/>
      <c r="D50" s="14"/>
      <c r="E50" s="15" t="s">
        <v>16</v>
      </c>
      <c r="F50" s="6"/>
      <c r="G50" s="6"/>
    </row>
    <row r="51" spans="1:7" ht="67.900000000000006" customHeight="1">
      <c r="A51" s="9"/>
      <c r="B51" s="6"/>
      <c r="C51" s="6"/>
      <c r="D51" s="6"/>
      <c r="E51" s="8"/>
      <c r="F51" s="6"/>
      <c r="G51" s="6"/>
    </row>
    <row r="52" spans="1:7" ht="66.75" customHeight="1">
      <c r="A52" s="42" t="s">
        <v>21</v>
      </c>
      <c r="B52" s="42"/>
      <c r="C52" s="42"/>
      <c r="D52" s="42"/>
      <c r="E52" s="7"/>
      <c r="F52" s="41" t="s">
        <v>15</v>
      </c>
      <c r="G52" s="41"/>
    </row>
    <row r="53" spans="1:7" ht="48" customHeight="1">
      <c r="A53" s="30" t="s">
        <v>0</v>
      </c>
      <c r="B53" s="31"/>
      <c r="C53" s="32"/>
      <c r="D53" s="16" t="s">
        <v>1</v>
      </c>
      <c r="E53" s="33" t="s">
        <v>2</v>
      </c>
      <c r="F53" s="35" t="s">
        <v>3</v>
      </c>
      <c r="G53" s="37" t="s">
        <v>4</v>
      </c>
    </row>
    <row r="54" spans="1:7" ht="31.5" customHeight="1">
      <c r="A54" s="17" t="s">
        <v>5</v>
      </c>
      <c r="B54" s="17" t="s">
        <v>6</v>
      </c>
      <c r="C54" s="18" t="s">
        <v>7</v>
      </c>
      <c r="D54" s="19"/>
      <c r="E54" s="34"/>
      <c r="F54" s="36"/>
      <c r="G54" s="38"/>
    </row>
    <row r="55" spans="1:7" ht="15.75" customHeight="1">
      <c r="A55" s="24" t="s">
        <v>34</v>
      </c>
      <c r="B55" s="25"/>
      <c r="C55" s="25"/>
      <c r="D55" s="25"/>
      <c r="E55" s="25"/>
      <c r="F55" s="25"/>
      <c r="G55" s="26"/>
    </row>
    <row r="56" spans="1:7" ht="12.95" customHeight="1">
      <c r="A56" s="5">
        <v>5.5</v>
      </c>
      <c r="B56" s="5">
        <v>6.3</v>
      </c>
      <c r="C56" s="5">
        <v>15.6</v>
      </c>
      <c r="D56" s="5">
        <v>151.6</v>
      </c>
      <c r="E56" s="11" t="s">
        <v>27</v>
      </c>
      <c r="F56" s="5">
        <v>250</v>
      </c>
      <c r="G56" s="5"/>
    </row>
    <row r="57" spans="1:7" ht="14.25" customHeight="1">
      <c r="A57" s="5">
        <v>6.3</v>
      </c>
      <c r="B57" s="5">
        <v>10.1</v>
      </c>
      <c r="C57" s="5">
        <v>19.399999999999999</v>
      </c>
      <c r="D57" s="5">
        <v>185.3</v>
      </c>
      <c r="E57" s="11" t="s">
        <v>28</v>
      </c>
      <c r="F57" s="5">
        <v>60</v>
      </c>
      <c r="G57" s="5"/>
    </row>
    <row r="58" spans="1:7" ht="12.95" customHeight="1">
      <c r="A58" s="5">
        <v>3.6</v>
      </c>
      <c r="B58" s="5">
        <v>3.6</v>
      </c>
      <c r="C58" s="5">
        <v>22.8</v>
      </c>
      <c r="D58" s="5">
        <v>135</v>
      </c>
      <c r="E58" s="11" t="s">
        <v>19</v>
      </c>
      <c r="F58" s="5">
        <v>200</v>
      </c>
      <c r="G58" s="5"/>
    </row>
    <row r="59" spans="1:7" ht="12.95" customHeight="1">
      <c r="A59" s="5">
        <v>1.9</v>
      </c>
      <c r="B59" s="5">
        <v>0.25</v>
      </c>
      <c r="C59" s="5">
        <v>12.02</v>
      </c>
      <c r="D59" s="5">
        <v>59.7</v>
      </c>
      <c r="E59" s="11" t="s">
        <v>29</v>
      </c>
      <c r="F59" s="5">
        <v>50</v>
      </c>
      <c r="G59" s="5"/>
    </row>
    <row r="60" spans="1:7" ht="12.95" customHeight="1">
      <c r="A60" s="5">
        <v>1.7</v>
      </c>
      <c r="B60" s="5">
        <v>0.3</v>
      </c>
      <c r="C60" s="5">
        <v>10.6</v>
      </c>
      <c r="D60" s="5">
        <v>53.5</v>
      </c>
      <c r="E60" s="11" t="s">
        <v>18</v>
      </c>
      <c r="F60" s="5">
        <v>25</v>
      </c>
      <c r="G60" s="5"/>
    </row>
    <row r="61" spans="1:7" ht="12.95" customHeight="1">
      <c r="A61" s="5"/>
      <c r="B61" s="5"/>
      <c r="C61" s="5"/>
      <c r="D61" s="5"/>
      <c r="E61" s="11"/>
      <c r="F61" s="5"/>
      <c r="G61" s="5"/>
    </row>
    <row r="62" spans="1:7" ht="12.95" customHeight="1">
      <c r="A62" s="5"/>
      <c r="B62" s="5"/>
      <c r="C62" s="5"/>
      <c r="D62" s="5"/>
      <c r="E62" s="5"/>
      <c r="F62" s="5"/>
      <c r="G62" s="5"/>
    </row>
    <row r="63" spans="1:7" ht="12.95" customHeight="1">
      <c r="A63" s="5"/>
      <c r="B63" s="5"/>
      <c r="C63" s="5"/>
      <c r="D63" s="5"/>
      <c r="E63" s="5"/>
      <c r="F63" s="5"/>
      <c r="G63" s="5"/>
    </row>
    <row r="64" spans="1:7" ht="14.25" customHeight="1">
      <c r="A64" s="5"/>
      <c r="B64" s="5"/>
      <c r="C64" s="5"/>
      <c r="D64" s="5"/>
      <c r="E64" s="5"/>
      <c r="F64" s="5"/>
      <c r="G64" s="5"/>
    </row>
    <row r="65" spans="1:7" ht="15.75" customHeight="1">
      <c r="A65" s="10">
        <f>A64+A63+A62+A61+A60+A59+A58+A57+A56</f>
        <v>19</v>
      </c>
      <c r="B65" s="10">
        <f>B64+B63+B62+B61+B60+B59+B58+B57+B56</f>
        <v>20.55</v>
      </c>
      <c r="C65" s="10">
        <f>C64+C63+C62+C61+C60+C59+C58+C57+C56</f>
        <v>80.419999999999987</v>
      </c>
      <c r="D65" s="10">
        <f>D64+D63+D62+D61+D60+D59+D58+D57+D56</f>
        <v>585.1</v>
      </c>
      <c r="E65" s="4" t="s">
        <v>9</v>
      </c>
      <c r="F65" s="10">
        <f>F64+F63+F62+F61+F60+F59+F58+F57+F56</f>
        <v>585</v>
      </c>
      <c r="G65" s="22">
        <v>0</v>
      </c>
    </row>
    <row r="66" spans="1:7" ht="15.75" customHeight="1">
      <c r="A66" s="27" t="s">
        <v>35</v>
      </c>
      <c r="B66" s="28"/>
      <c r="C66" s="28"/>
      <c r="D66" s="28"/>
      <c r="E66" s="28"/>
      <c r="F66" s="28"/>
      <c r="G66" s="29"/>
    </row>
    <row r="67" spans="1:7" ht="12.95" customHeight="1">
      <c r="A67" s="5">
        <v>1.6</v>
      </c>
      <c r="B67" s="5">
        <v>4.0999999999999996</v>
      </c>
      <c r="C67" s="5">
        <v>5.7</v>
      </c>
      <c r="D67" s="5">
        <v>66.5</v>
      </c>
      <c r="E67" s="11" t="s">
        <v>30</v>
      </c>
      <c r="F67" s="5">
        <v>100</v>
      </c>
      <c r="G67" s="5"/>
    </row>
    <row r="68" spans="1:7" ht="12.95" customHeight="1">
      <c r="A68" s="5">
        <v>4.5999999999999996</v>
      </c>
      <c r="B68" s="5">
        <v>5.0999999999999996</v>
      </c>
      <c r="C68" s="5">
        <v>12.7</v>
      </c>
      <c r="D68" s="5">
        <v>91.02</v>
      </c>
      <c r="E68" s="11" t="s">
        <v>31</v>
      </c>
      <c r="F68" s="5">
        <v>250</v>
      </c>
      <c r="G68" s="5"/>
    </row>
    <row r="69" spans="1:7" ht="12.95" customHeight="1">
      <c r="A69" s="5">
        <v>11</v>
      </c>
      <c r="B69" s="5">
        <v>16.8</v>
      </c>
      <c r="C69" s="5">
        <v>9.6</v>
      </c>
      <c r="D69" s="5">
        <v>164</v>
      </c>
      <c r="E69" s="11" t="s">
        <v>22</v>
      </c>
      <c r="F69" s="5">
        <v>250</v>
      </c>
      <c r="G69" s="5"/>
    </row>
    <row r="70" spans="1:7" ht="14.25" customHeight="1">
      <c r="A70" s="5">
        <v>2.35</v>
      </c>
      <c r="B70" s="5">
        <v>0.35</v>
      </c>
      <c r="C70" s="5">
        <v>24.9</v>
      </c>
      <c r="D70" s="5">
        <v>107</v>
      </c>
      <c r="E70" s="11" t="s">
        <v>17</v>
      </c>
      <c r="F70" s="5">
        <v>50</v>
      </c>
      <c r="G70" s="5"/>
    </row>
    <row r="71" spans="1:7" ht="12.95" customHeight="1">
      <c r="A71" s="5">
        <v>5.5</v>
      </c>
      <c r="B71" s="5">
        <v>0.7</v>
      </c>
      <c r="C71" s="5">
        <v>19.600000000000001</v>
      </c>
      <c r="D71" s="5">
        <v>153.30000000000001</v>
      </c>
      <c r="E71" s="11" t="s">
        <v>18</v>
      </c>
      <c r="F71" s="5">
        <v>70</v>
      </c>
      <c r="G71" s="5"/>
    </row>
    <row r="72" spans="1:7" ht="12.95" customHeight="1">
      <c r="A72" s="5">
        <v>0.4</v>
      </c>
      <c r="B72" s="5">
        <v>0</v>
      </c>
      <c r="C72" s="5">
        <v>39</v>
      </c>
      <c r="D72" s="5">
        <v>152</v>
      </c>
      <c r="E72" s="11" t="s">
        <v>32</v>
      </c>
      <c r="F72" s="5">
        <v>50</v>
      </c>
      <c r="G72" s="5"/>
    </row>
    <row r="73" spans="1:7" ht="12.95" customHeight="1">
      <c r="A73" s="5">
        <v>0.5</v>
      </c>
      <c r="B73" s="5">
        <v>0</v>
      </c>
      <c r="C73" s="5">
        <v>9.1</v>
      </c>
      <c r="D73" s="5">
        <v>76</v>
      </c>
      <c r="E73" s="11" t="s">
        <v>33</v>
      </c>
      <c r="F73" s="5">
        <v>200</v>
      </c>
      <c r="G73" s="5"/>
    </row>
    <row r="74" spans="1:7" ht="12.95" customHeight="1">
      <c r="A74" s="5"/>
      <c r="B74" s="5"/>
      <c r="C74" s="5"/>
      <c r="D74" s="5"/>
      <c r="E74" s="5"/>
      <c r="F74" s="5"/>
      <c r="G74" s="5"/>
    </row>
    <row r="75" spans="1:7" ht="12.95" customHeight="1">
      <c r="A75" s="5"/>
      <c r="B75" s="5"/>
      <c r="C75" s="5"/>
      <c r="D75" s="5"/>
      <c r="E75" s="5"/>
      <c r="F75" s="5"/>
      <c r="G75" s="5"/>
    </row>
    <row r="76" spans="1:7" ht="15.75" customHeight="1">
      <c r="A76" s="10">
        <f>A75+A74+A73+A72+A71+A70+A69+A68+A67</f>
        <v>25.950000000000003</v>
      </c>
      <c r="B76" s="10">
        <f>B75+B74+B73+B72+B71+B70+B69+B68+B67</f>
        <v>27.050000000000004</v>
      </c>
      <c r="C76" s="10">
        <f>C75+C74+C73+C72+C71+C70+C69+C68+C67</f>
        <v>120.6</v>
      </c>
      <c r="D76" s="10">
        <f>D75+D74+D73+D72+D71+D70+D69+D68+D67</f>
        <v>809.81999999999994</v>
      </c>
      <c r="E76" s="4" t="s">
        <v>13</v>
      </c>
      <c r="F76" s="10">
        <f>F75+F74+F73+F72+F71+F70+F69+F68+F67</f>
        <v>970</v>
      </c>
      <c r="G76" s="22">
        <v>0</v>
      </c>
    </row>
    <row r="77" spans="1:7" ht="15.75" customHeight="1">
      <c r="A77" s="27" t="s">
        <v>25</v>
      </c>
      <c r="B77" s="28"/>
      <c r="C77" s="28"/>
      <c r="D77" s="28"/>
      <c r="E77" s="28"/>
      <c r="F77" s="28"/>
      <c r="G77" s="29"/>
    </row>
    <row r="78" spans="1:7" ht="14.25" customHeight="1">
      <c r="A78" s="5">
        <v>6.6</v>
      </c>
      <c r="B78" s="5">
        <v>7.6</v>
      </c>
      <c r="C78" s="5">
        <v>18.8</v>
      </c>
      <c r="D78" s="5">
        <v>182</v>
      </c>
      <c r="E78" s="11" t="s">
        <v>27</v>
      </c>
      <c r="F78" s="5">
        <v>300</v>
      </c>
      <c r="G78" s="5"/>
    </row>
    <row r="79" spans="1:7" ht="12.95" customHeight="1">
      <c r="A79" s="5">
        <v>6.3</v>
      </c>
      <c r="B79" s="5">
        <v>10.1</v>
      </c>
      <c r="C79" s="5">
        <v>19.399999999999999</v>
      </c>
      <c r="D79" s="5">
        <v>185.3</v>
      </c>
      <c r="E79" s="11" t="s">
        <v>28</v>
      </c>
      <c r="F79" s="5">
        <v>60</v>
      </c>
      <c r="G79" s="5"/>
    </row>
    <row r="80" spans="1:7" ht="12.95" customHeight="1">
      <c r="A80" s="5">
        <v>3.6</v>
      </c>
      <c r="B80" s="5">
        <v>3.6</v>
      </c>
      <c r="C80" s="5">
        <v>22.8</v>
      </c>
      <c r="D80" s="5">
        <v>135</v>
      </c>
      <c r="E80" s="11" t="s">
        <v>19</v>
      </c>
      <c r="F80" s="5">
        <v>200</v>
      </c>
      <c r="G80" s="5"/>
    </row>
    <row r="81" spans="1:7" ht="12.95" customHeight="1">
      <c r="A81" s="5">
        <v>1.9</v>
      </c>
      <c r="B81" s="5">
        <v>0.25</v>
      </c>
      <c r="C81" s="5">
        <v>12.02</v>
      </c>
      <c r="D81" s="5">
        <v>59.7</v>
      </c>
      <c r="E81" s="11" t="s">
        <v>29</v>
      </c>
      <c r="F81" s="5">
        <v>50</v>
      </c>
      <c r="G81" s="5"/>
    </row>
    <row r="82" spans="1:7" ht="12.95" customHeight="1">
      <c r="A82" s="5">
        <v>1.7</v>
      </c>
      <c r="B82" s="5">
        <v>0.3</v>
      </c>
      <c r="C82" s="5">
        <v>10.6</v>
      </c>
      <c r="D82" s="5">
        <v>53.5</v>
      </c>
      <c r="E82" s="11" t="s">
        <v>18</v>
      </c>
      <c r="F82" s="5">
        <v>25</v>
      </c>
      <c r="G82" s="5"/>
    </row>
    <row r="83" spans="1:7" ht="12.95" customHeight="1">
      <c r="A83" s="5">
        <v>1.3</v>
      </c>
      <c r="B83" s="5">
        <v>0.2</v>
      </c>
      <c r="C83" s="5">
        <v>8.4</v>
      </c>
      <c r="D83" s="5">
        <v>42.8</v>
      </c>
      <c r="E83" s="11" t="s">
        <v>17</v>
      </c>
      <c r="F83" s="5">
        <v>20</v>
      </c>
      <c r="G83" s="5"/>
    </row>
    <row r="84" spans="1:7" ht="14.25" customHeight="1">
      <c r="A84" s="5"/>
      <c r="B84" s="5"/>
      <c r="C84" s="5"/>
      <c r="D84" s="5"/>
      <c r="E84" s="5"/>
      <c r="F84" s="5"/>
      <c r="G84" s="5"/>
    </row>
    <row r="85" spans="1:7" ht="12.95" customHeight="1">
      <c r="A85" s="5"/>
      <c r="B85" s="5"/>
      <c r="C85" s="5"/>
      <c r="D85" s="5"/>
      <c r="E85" s="5"/>
      <c r="F85" s="5"/>
      <c r="G85" s="5"/>
    </row>
    <row r="86" spans="1:7" ht="12.95" customHeight="1">
      <c r="A86" s="5"/>
      <c r="B86" s="5"/>
      <c r="C86" s="5"/>
      <c r="D86" s="5"/>
      <c r="E86" s="5"/>
      <c r="F86" s="5"/>
      <c r="G86" s="5"/>
    </row>
    <row r="87" spans="1:7" ht="15.75" customHeight="1">
      <c r="A87" s="10">
        <f>A86+A85+A84+A83+A82+A81+A80+A79+A78</f>
        <v>21.4</v>
      </c>
      <c r="B87" s="10">
        <f>B86+B85+B84+B83+B82+B81+B80+B79+B78</f>
        <v>22.049999999999997</v>
      </c>
      <c r="C87" s="10">
        <f>C86+C85+C84+C83+C82+C81+C80+C79+C78</f>
        <v>92.02</v>
      </c>
      <c r="D87" s="10">
        <f>D86+D85+D84+D83+D82+D81+D80+D79+D78</f>
        <v>658.3</v>
      </c>
      <c r="E87" s="4" t="s">
        <v>9</v>
      </c>
      <c r="F87" s="10">
        <f>F86+F85+F84+F83+F82+F81+F80+F79+F78</f>
        <v>655</v>
      </c>
      <c r="G87" s="22">
        <v>0</v>
      </c>
    </row>
    <row r="88" spans="1:7" ht="15.75" customHeight="1">
      <c r="A88" s="27" t="s">
        <v>26</v>
      </c>
      <c r="B88" s="28"/>
      <c r="C88" s="28"/>
      <c r="D88" s="28"/>
      <c r="E88" s="28"/>
      <c r="F88" s="28"/>
      <c r="G88" s="29"/>
    </row>
    <row r="89" spans="1:7" ht="12.95" customHeight="1">
      <c r="A89" s="5">
        <v>1.6</v>
      </c>
      <c r="B89" s="5">
        <v>4.0999999999999996</v>
      </c>
      <c r="C89" s="5">
        <v>5.7</v>
      </c>
      <c r="D89" s="5">
        <v>66.5</v>
      </c>
      <c r="E89" s="11" t="s">
        <v>30</v>
      </c>
      <c r="F89" s="5">
        <v>100</v>
      </c>
      <c r="G89" s="5"/>
    </row>
    <row r="90" spans="1:7" ht="14.25" customHeight="1">
      <c r="A90" s="5">
        <v>4.5999999999999996</v>
      </c>
      <c r="B90" s="5">
        <v>5.0999999999999996</v>
      </c>
      <c r="C90" s="5">
        <v>12.7</v>
      </c>
      <c r="D90" s="5">
        <v>91.02</v>
      </c>
      <c r="E90" s="11" t="s">
        <v>31</v>
      </c>
      <c r="F90" s="5">
        <v>250</v>
      </c>
      <c r="G90" s="5"/>
    </row>
    <row r="91" spans="1:7" ht="12.95" customHeight="1">
      <c r="A91" s="5">
        <v>13.2</v>
      </c>
      <c r="B91" s="5">
        <v>20.2</v>
      </c>
      <c r="C91" s="5">
        <v>11.6</v>
      </c>
      <c r="D91" s="5">
        <v>196.8</v>
      </c>
      <c r="E91" s="11" t="s">
        <v>22</v>
      </c>
      <c r="F91" s="5">
        <v>300</v>
      </c>
      <c r="G91" s="5"/>
    </row>
    <row r="92" spans="1:7" ht="12.95" customHeight="1">
      <c r="A92" s="5">
        <v>2.35</v>
      </c>
      <c r="B92" s="5">
        <v>0.35</v>
      </c>
      <c r="C92" s="5">
        <v>24.9</v>
      </c>
      <c r="D92" s="5">
        <v>107</v>
      </c>
      <c r="E92" s="11" t="s">
        <v>17</v>
      </c>
      <c r="F92" s="5">
        <v>50</v>
      </c>
      <c r="G92" s="5"/>
    </row>
    <row r="93" spans="1:7" ht="12.95" customHeight="1">
      <c r="A93" s="5">
        <v>7.9</v>
      </c>
      <c r="B93" s="5">
        <v>1</v>
      </c>
      <c r="C93" s="5">
        <v>28</v>
      </c>
      <c r="D93" s="5">
        <v>219</v>
      </c>
      <c r="E93" s="11" t="s">
        <v>18</v>
      </c>
      <c r="F93" s="5">
        <v>100</v>
      </c>
      <c r="G93" s="5"/>
    </row>
    <row r="94" spans="1:7" ht="12.95" customHeight="1">
      <c r="A94" s="5">
        <v>0.4</v>
      </c>
      <c r="B94" s="5">
        <v>0</v>
      </c>
      <c r="C94" s="5">
        <v>39</v>
      </c>
      <c r="D94" s="5">
        <v>152</v>
      </c>
      <c r="E94" s="11" t="s">
        <v>32</v>
      </c>
      <c r="F94" s="5">
        <v>50</v>
      </c>
      <c r="G94" s="5"/>
    </row>
    <row r="95" spans="1:7" ht="12.95" customHeight="1">
      <c r="A95" s="5">
        <v>0.5</v>
      </c>
      <c r="B95" s="5">
        <v>0</v>
      </c>
      <c r="C95" s="5">
        <v>9.1</v>
      </c>
      <c r="D95" s="5">
        <v>76</v>
      </c>
      <c r="E95" s="11" t="s">
        <v>33</v>
      </c>
      <c r="F95" s="5">
        <v>200</v>
      </c>
      <c r="G95" s="5"/>
    </row>
    <row r="96" spans="1:7" ht="12.95" customHeight="1">
      <c r="A96" s="5"/>
      <c r="B96" s="5"/>
      <c r="C96" s="5"/>
      <c r="D96" s="5"/>
      <c r="E96" s="5"/>
      <c r="F96" s="5"/>
      <c r="G96" s="5"/>
    </row>
    <row r="97" spans="1:7" ht="14.25" customHeight="1">
      <c r="A97" s="5"/>
      <c r="B97" s="5"/>
      <c r="C97" s="5"/>
      <c r="D97" s="5"/>
      <c r="E97" s="5"/>
      <c r="F97" s="5"/>
      <c r="G97" s="5"/>
    </row>
    <row r="98" spans="1:7" ht="12.95" customHeight="1">
      <c r="A98" s="5"/>
      <c r="B98" s="5"/>
      <c r="C98" s="5"/>
      <c r="D98" s="5"/>
      <c r="E98" s="5"/>
      <c r="F98" s="5"/>
      <c r="G98" s="5"/>
    </row>
    <row r="99" spans="1:7" ht="12.95" customHeight="1">
      <c r="A99" s="5"/>
      <c r="B99" s="5"/>
      <c r="C99" s="5"/>
      <c r="D99" s="5"/>
      <c r="E99" s="5"/>
      <c r="F99" s="5"/>
      <c r="G99" s="5"/>
    </row>
    <row r="100" spans="1:7" ht="15.75" customHeight="1">
      <c r="A100" s="10">
        <f>A99+A98+A97+A96+A95+A94+A93+A92+A91+A90+A89</f>
        <v>30.550000000000004</v>
      </c>
      <c r="B100" s="10">
        <f>B99+B98+B97+B96+B95+B94+B93+B92+B91+B90+B89</f>
        <v>30.75</v>
      </c>
      <c r="C100" s="10">
        <f>C99+C98+C97+C96+C95+C94+C93+C92+C91+C90+C89</f>
        <v>131</v>
      </c>
      <c r="D100" s="10">
        <f>D99+D98+D97+D96+D95+D94+D93+D92+D91+D90+D89</f>
        <v>908.31999999999994</v>
      </c>
      <c r="E100" s="4" t="s">
        <v>13</v>
      </c>
      <c r="F100" s="10">
        <f>F99+F98+F97+F96+F95+F94+F93+F92+F91+F90+F89</f>
        <v>1050</v>
      </c>
      <c r="G100" s="22">
        <v>0</v>
      </c>
    </row>
    <row r="101" spans="1:7" ht="15.75" customHeight="1">
      <c r="A101" s="6"/>
      <c r="B101" s="6"/>
      <c r="C101" s="6"/>
      <c r="D101" s="6"/>
      <c r="E101" s="7"/>
      <c r="F101" s="6"/>
      <c r="G101" s="6"/>
    </row>
    <row r="102" spans="1:7">
      <c r="E102" s="20" t="s">
        <v>16</v>
      </c>
      <c r="F102" s="20"/>
    </row>
  </sheetData>
  <mergeCells count="19">
    <mergeCell ref="A55:G55"/>
    <mergeCell ref="A66:G66"/>
    <mergeCell ref="A77:G77"/>
    <mergeCell ref="A88:G88"/>
    <mergeCell ref="A4:G4"/>
    <mergeCell ref="A15:G15"/>
    <mergeCell ref="A26:G26"/>
    <mergeCell ref="A52:D52"/>
    <mergeCell ref="F52:G52"/>
    <mergeCell ref="A53:C53"/>
    <mergeCell ref="E53:E54"/>
    <mergeCell ref="F53:F54"/>
    <mergeCell ref="G53:G54"/>
    <mergeCell ref="A1:D1"/>
    <mergeCell ref="E1:G1"/>
    <mergeCell ref="A2:C2"/>
    <mergeCell ref="E2:E3"/>
    <mergeCell ref="F2:F3"/>
    <mergeCell ref="G2:G3"/>
  </mergeCells>
  <pageMargins left="0" right="0" top="0.35433070866141736" bottom="0.35433070866141736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01.09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Химия</dc:creator>
  <cp:lastModifiedBy>Санёка</cp:lastModifiedBy>
  <cp:lastPrinted>2022-08-31T17:26:13Z</cp:lastPrinted>
  <dcterms:created xsi:type="dcterms:W3CDTF">2021-08-11T23:04:16Z</dcterms:created>
  <dcterms:modified xsi:type="dcterms:W3CDTF">2022-08-31T17:28:18Z</dcterms:modified>
</cp:coreProperties>
</file>